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Birkenstock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2" i="2"/>
  <c r="T17" i="2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5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  <bk>
      <extLst>
        <ext xmlns:xlrd="http://schemas.microsoft.com/office/spreadsheetml/2017/richdata" uri="{3e2802c4-a4d2-4d8b-9148-e3be6c30e623}">
          <xlrd:rvb i="14"/>
        </ext>
      </extLst>
    </bk>
  </futureMetadata>
  <valueMetadata count="1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</valueMetadata>
</metadata>
</file>

<file path=xl/sharedStrings.xml><?xml version="1.0" encoding="utf-8"?>
<sst xmlns="http://schemas.openxmlformats.org/spreadsheetml/2006/main" count="53" uniqueCount="26">
  <si>
    <t>Arizona eva</t>
  </si>
  <si>
    <t>NARROW</t>
  </si>
  <si>
    <t xml:space="preserve">Arizona </t>
  </si>
  <si>
    <t>ARIZONA</t>
  </si>
  <si>
    <t>ARZONA</t>
  </si>
  <si>
    <t>CORAL</t>
  </si>
  <si>
    <t xml:space="preserve">Arizona big buckle </t>
  </si>
  <si>
    <t>PINK</t>
  </si>
  <si>
    <t>Madrid Big buckle</t>
  </si>
  <si>
    <t>Eggshel</t>
  </si>
  <si>
    <t>Black</t>
  </si>
  <si>
    <t>PURPLE</t>
  </si>
  <si>
    <t>ORANGE</t>
  </si>
  <si>
    <t>LIME</t>
  </si>
  <si>
    <t>DARK PINK</t>
  </si>
  <si>
    <t>CAMEL</t>
  </si>
  <si>
    <t>RUST</t>
  </si>
  <si>
    <t>REGULAR</t>
  </si>
  <si>
    <t>Photo</t>
  </si>
  <si>
    <t>SKU</t>
  </si>
  <si>
    <t>Description</t>
  </si>
  <si>
    <t>Color</t>
  </si>
  <si>
    <t>Width</t>
  </si>
  <si>
    <t>WHS</t>
  </si>
  <si>
    <t>RRP</t>
  </si>
  <si>
    <t>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</si>
</sst>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5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</richValueRel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Normal="100" workbookViewId="0">
      <selection activeCell="AA3" sqref="AA3"/>
    </sheetView>
  </sheetViews>
  <sheetFormatPr defaultColWidth="10.75" defaultRowHeight="15.75" x14ac:dyDescent="0.25"/>
  <cols>
    <col min="1" max="1" width="13.375" style="3" customWidth="1"/>
    <col min="2" max="2" width="7.875" style="4" bestFit="1" customWidth="1"/>
    <col min="3" max="3" width="16.75" style="3" bestFit="1" customWidth="1"/>
    <col min="4" max="4" width="9.75" style="3" customWidth="1"/>
    <col min="5" max="5" width="8.75" style="3" customWidth="1"/>
    <col min="6" max="6" width="8.125" style="7" bestFit="1" customWidth="1"/>
    <col min="7" max="7" width="9.125" style="7" bestFit="1" customWidth="1"/>
    <col min="8" max="19" width="2.875" style="3" bestFit="1" customWidth="1"/>
    <col min="20" max="20" width="4.375" style="3" bestFit="1" customWidth="1"/>
    <col min="21" max="16384" width="10.75" style="3"/>
  </cols>
  <sheetData>
    <row r="1" spans="1:21" x14ac:dyDescent="0.25">
      <c r="A1" s="8" t="s">
        <v>18</v>
      </c>
      <c r="B1" s="9" t="s">
        <v>19</v>
      </c>
      <c r="C1" s="8" t="s">
        <v>20</v>
      </c>
      <c r="D1" s="8" t="s">
        <v>21</v>
      </c>
      <c r="E1" s="8" t="s">
        <v>22</v>
      </c>
      <c r="F1" s="10" t="s">
        <v>23</v>
      </c>
      <c r="G1" s="10" t="s">
        <v>24</v>
      </c>
      <c r="H1" s="8">
        <v>35</v>
      </c>
      <c r="I1" s="8">
        <v>36</v>
      </c>
      <c r="J1" s="8">
        <v>37</v>
      </c>
      <c r="K1" s="8">
        <v>38</v>
      </c>
      <c r="L1" s="8">
        <v>39</v>
      </c>
      <c r="M1" s="8">
        <v>40</v>
      </c>
      <c r="N1" s="8">
        <v>41</v>
      </c>
      <c r="O1" s="8">
        <v>42</v>
      </c>
      <c r="P1" s="8">
        <v>43</v>
      </c>
      <c r="Q1" s="8">
        <v>44</v>
      </c>
      <c r="R1" s="8">
        <v>45</v>
      </c>
      <c r="S1" s="8">
        <v>46</v>
      </c>
      <c r="T1" s="8" t="s">
        <v>25</v>
      </c>
    </row>
    <row r="2" spans="1:21" ht="94.15" customHeight="1" x14ac:dyDescent="0.25">
      <c r="A2" s="1" t="e" vm="1">
        <v>#VALUE!</v>
      </c>
      <c r="B2" s="2">
        <v>1014614</v>
      </c>
      <c r="C2" s="1" t="s">
        <v>0</v>
      </c>
      <c r="D2" s="1" t="s">
        <v>7</v>
      </c>
      <c r="E2" s="1" t="s">
        <v>1</v>
      </c>
      <c r="F2" s="6">
        <v>27.5</v>
      </c>
      <c r="G2" s="6">
        <v>55</v>
      </c>
      <c r="H2" s="1">
        <v>2</v>
      </c>
      <c r="I2" s="1"/>
      <c r="J2" s="1">
        <v>3</v>
      </c>
      <c r="K2" s="1">
        <v>16</v>
      </c>
      <c r="L2" s="1">
        <v>18</v>
      </c>
      <c r="M2" s="1">
        <v>10</v>
      </c>
      <c r="N2" s="1">
        <v>8</v>
      </c>
      <c r="O2" s="1"/>
      <c r="P2" s="1"/>
      <c r="Q2" s="1"/>
      <c r="R2" s="1"/>
      <c r="S2" s="1"/>
      <c r="T2" s="5">
        <f>SUM(H2:S2)</f>
        <v>57</v>
      </c>
      <c r="U2" s="7"/>
    </row>
    <row r="3" spans="1:21" ht="94.15" customHeight="1" x14ac:dyDescent="0.25">
      <c r="A3" s="1" t="e" vm="2">
        <v>#VALUE!</v>
      </c>
      <c r="B3" s="2">
        <v>1026732</v>
      </c>
      <c r="C3" s="1" t="s">
        <v>2</v>
      </c>
      <c r="D3" s="1" t="s">
        <v>12</v>
      </c>
      <c r="E3" s="1" t="s">
        <v>1</v>
      </c>
      <c r="F3" s="6">
        <v>55</v>
      </c>
      <c r="G3" s="6">
        <v>110</v>
      </c>
      <c r="H3" s="1">
        <v>1</v>
      </c>
      <c r="I3" s="1">
        <v>1</v>
      </c>
      <c r="J3" s="1">
        <v>3</v>
      </c>
      <c r="K3" s="1">
        <v>1</v>
      </c>
      <c r="L3" s="1"/>
      <c r="M3" s="1"/>
      <c r="N3" s="1">
        <v>1</v>
      </c>
      <c r="O3" s="1"/>
      <c r="P3" s="1"/>
      <c r="Q3" s="1"/>
      <c r="R3" s="1"/>
      <c r="S3" s="1"/>
      <c r="T3" s="5">
        <f t="shared" ref="T3:T16" si="0">SUM(H3:S3)</f>
        <v>7</v>
      </c>
      <c r="U3" s="7"/>
    </row>
    <row r="4" spans="1:21" ht="94.15" customHeight="1" x14ac:dyDescent="0.25">
      <c r="A4" s="1" t="e" vm="3">
        <v>#VALUE!</v>
      </c>
      <c r="B4" s="2">
        <v>1026584</v>
      </c>
      <c r="C4" s="1" t="s">
        <v>3</v>
      </c>
      <c r="D4" s="1" t="s">
        <v>12</v>
      </c>
      <c r="E4" s="1" t="s">
        <v>17</v>
      </c>
      <c r="F4" s="6">
        <v>55</v>
      </c>
      <c r="G4" s="6">
        <v>110</v>
      </c>
      <c r="H4" s="1">
        <v>1</v>
      </c>
      <c r="I4" s="1">
        <v>1</v>
      </c>
      <c r="J4" s="1"/>
      <c r="K4" s="1">
        <v>1</v>
      </c>
      <c r="L4" s="1">
        <v>1</v>
      </c>
      <c r="M4" s="1">
        <v>1</v>
      </c>
      <c r="N4" s="1">
        <v>1</v>
      </c>
      <c r="O4" s="1"/>
      <c r="P4" s="1"/>
      <c r="Q4" s="1"/>
      <c r="R4" s="1"/>
      <c r="S4" s="1">
        <v>1</v>
      </c>
      <c r="T4" s="5">
        <f t="shared" si="0"/>
        <v>7</v>
      </c>
      <c r="U4" s="7"/>
    </row>
    <row r="5" spans="1:21" ht="94.15" customHeight="1" x14ac:dyDescent="0.25">
      <c r="A5" s="1" t="e" vm="4">
        <v>#VALUE!</v>
      </c>
      <c r="B5" s="2">
        <v>1026710</v>
      </c>
      <c r="C5" s="1" t="s">
        <v>3</v>
      </c>
      <c r="D5" s="1" t="s">
        <v>13</v>
      </c>
      <c r="E5" s="1" t="s">
        <v>1</v>
      </c>
      <c r="F5" s="6">
        <v>55</v>
      </c>
      <c r="G5" s="6">
        <v>110</v>
      </c>
      <c r="H5" s="1">
        <v>2</v>
      </c>
      <c r="I5" s="1">
        <v>3</v>
      </c>
      <c r="J5" s="1">
        <v>3</v>
      </c>
      <c r="K5" s="1">
        <v>1</v>
      </c>
      <c r="L5" s="1"/>
      <c r="M5" s="1"/>
      <c r="N5" s="1">
        <v>1</v>
      </c>
      <c r="O5" s="1"/>
      <c r="P5" s="1"/>
      <c r="Q5" s="1"/>
      <c r="R5" s="1"/>
      <c r="S5" s="1"/>
      <c r="T5" s="5">
        <f t="shared" si="0"/>
        <v>10</v>
      </c>
      <c r="U5" s="7"/>
    </row>
    <row r="6" spans="1:21" ht="94.15" customHeight="1" x14ac:dyDescent="0.25">
      <c r="A6" s="1" t="e" vm="5">
        <v>#VALUE!</v>
      </c>
      <c r="B6" s="2">
        <v>1024133</v>
      </c>
      <c r="C6" s="1" t="s">
        <v>3</v>
      </c>
      <c r="D6" s="1" t="s">
        <v>14</v>
      </c>
      <c r="E6" s="1" t="s">
        <v>1</v>
      </c>
      <c r="F6" s="6">
        <v>55</v>
      </c>
      <c r="G6" s="6">
        <v>110</v>
      </c>
      <c r="H6" s="1">
        <v>2</v>
      </c>
      <c r="I6" s="1">
        <v>2</v>
      </c>
      <c r="J6" s="1">
        <v>3</v>
      </c>
      <c r="K6" s="1"/>
      <c r="L6" s="1">
        <v>1</v>
      </c>
      <c r="M6" s="1">
        <v>1</v>
      </c>
      <c r="N6" s="1"/>
      <c r="O6" s="1"/>
      <c r="P6" s="1"/>
      <c r="Q6" s="1"/>
      <c r="R6" s="1"/>
      <c r="S6" s="1"/>
      <c r="T6" s="5">
        <f t="shared" si="0"/>
        <v>9</v>
      </c>
      <c r="U6" s="7"/>
    </row>
    <row r="7" spans="1:21" ht="94.15" customHeight="1" x14ac:dyDescent="0.25">
      <c r="A7" s="1" t="e" vm="6">
        <v>#VALUE!</v>
      </c>
      <c r="B7" s="2">
        <v>1026093</v>
      </c>
      <c r="C7" s="1" t="s">
        <v>3</v>
      </c>
      <c r="D7" s="1" t="s">
        <v>15</v>
      </c>
      <c r="E7" s="1" t="s">
        <v>1</v>
      </c>
      <c r="F7" s="6">
        <v>65</v>
      </c>
      <c r="G7" s="6">
        <v>130</v>
      </c>
      <c r="H7" s="1"/>
      <c r="I7" s="1"/>
      <c r="J7" s="1"/>
      <c r="K7" s="1"/>
      <c r="L7" s="1"/>
      <c r="M7" s="1"/>
      <c r="N7" s="1"/>
      <c r="O7" s="1">
        <v>3</v>
      </c>
      <c r="P7" s="1">
        <v>3</v>
      </c>
      <c r="Q7" s="1"/>
      <c r="R7" s="1"/>
      <c r="S7" s="1"/>
      <c r="T7" s="5">
        <f t="shared" si="0"/>
        <v>6</v>
      </c>
      <c r="U7" s="7"/>
    </row>
    <row r="8" spans="1:21" ht="94.15" customHeight="1" x14ac:dyDescent="0.25">
      <c r="A8" s="1" t="e" vm="7">
        <v>#VALUE!</v>
      </c>
      <c r="B8" s="2">
        <v>1026102</v>
      </c>
      <c r="C8" s="1" t="s">
        <v>3</v>
      </c>
      <c r="D8" s="1" t="s">
        <v>16</v>
      </c>
      <c r="E8" s="1" t="s">
        <v>1</v>
      </c>
      <c r="F8" s="6">
        <v>65</v>
      </c>
      <c r="G8" s="6">
        <v>130</v>
      </c>
      <c r="H8" s="1"/>
      <c r="I8" s="1">
        <v>3</v>
      </c>
      <c r="J8" s="1">
        <v>5</v>
      </c>
      <c r="K8" s="1"/>
      <c r="L8" s="1"/>
      <c r="M8" s="1"/>
      <c r="N8" s="1"/>
      <c r="O8" s="1"/>
      <c r="P8" s="1"/>
      <c r="Q8" s="1"/>
      <c r="R8" s="1"/>
      <c r="S8" s="1"/>
      <c r="T8" s="5">
        <f t="shared" si="0"/>
        <v>8</v>
      </c>
      <c r="U8" s="7"/>
    </row>
    <row r="9" spans="1:21" ht="94.15" customHeight="1" x14ac:dyDescent="0.25">
      <c r="A9" s="1" t="e" vm="8">
        <v>#VALUE!</v>
      </c>
      <c r="B9" s="2">
        <v>1017995</v>
      </c>
      <c r="C9" s="1" t="s">
        <v>3</v>
      </c>
      <c r="D9" s="1" t="s">
        <v>11</v>
      </c>
      <c r="E9" s="1" t="s">
        <v>17</v>
      </c>
      <c r="F9" s="6">
        <v>25</v>
      </c>
      <c r="G9" s="6">
        <v>50</v>
      </c>
      <c r="H9" s="1">
        <v>3</v>
      </c>
      <c r="I9" s="1">
        <v>1</v>
      </c>
      <c r="J9" s="1">
        <v>1</v>
      </c>
      <c r="K9" s="1">
        <v>4</v>
      </c>
      <c r="L9" s="1">
        <v>6</v>
      </c>
      <c r="M9" s="1">
        <v>3</v>
      </c>
      <c r="N9" s="1">
        <v>2</v>
      </c>
      <c r="O9" s="1"/>
      <c r="P9" s="1"/>
      <c r="Q9" s="1"/>
      <c r="R9" s="1"/>
      <c r="S9" s="1"/>
      <c r="T9" s="5">
        <f t="shared" si="0"/>
        <v>20</v>
      </c>
      <c r="U9" s="7"/>
    </row>
    <row r="10" spans="1:21" ht="94.15" customHeight="1" x14ac:dyDescent="0.25">
      <c r="A10" s="1" t="e" vm="9">
        <v>#VALUE!</v>
      </c>
      <c r="B10" s="2">
        <v>1017046</v>
      </c>
      <c r="C10" s="1" t="s">
        <v>4</v>
      </c>
      <c r="D10" s="1" t="s">
        <v>11</v>
      </c>
      <c r="E10" s="1" t="s">
        <v>1</v>
      </c>
      <c r="F10" s="6">
        <v>27.5</v>
      </c>
      <c r="G10" s="6">
        <v>55</v>
      </c>
      <c r="H10" s="1">
        <v>5</v>
      </c>
      <c r="I10" s="1">
        <v>9</v>
      </c>
      <c r="J10" s="1">
        <v>28</v>
      </c>
      <c r="K10" s="1">
        <v>26</v>
      </c>
      <c r="L10" s="1">
        <v>31</v>
      </c>
      <c r="M10" s="1">
        <v>7</v>
      </c>
      <c r="N10" s="1">
        <v>8</v>
      </c>
      <c r="O10" s="1"/>
      <c r="P10" s="1"/>
      <c r="Q10" s="1"/>
      <c r="R10" s="1"/>
      <c r="S10" s="1"/>
      <c r="T10" s="5">
        <f t="shared" si="0"/>
        <v>114</v>
      </c>
      <c r="U10" s="7"/>
    </row>
    <row r="11" spans="1:21" ht="94.15" customHeight="1" x14ac:dyDescent="0.25">
      <c r="A11" s="1" t="e" vm="10">
        <v>#VALUE!</v>
      </c>
      <c r="B11" s="2">
        <v>1022511</v>
      </c>
      <c r="C11" s="1" t="s">
        <v>3</v>
      </c>
      <c r="D11" s="1" t="s">
        <v>5</v>
      </c>
      <c r="E11" s="1" t="s">
        <v>1</v>
      </c>
      <c r="F11" s="6">
        <v>27.5</v>
      </c>
      <c r="G11" s="6">
        <v>55</v>
      </c>
      <c r="H11" s="1">
        <v>8</v>
      </c>
      <c r="I11" s="1">
        <v>10</v>
      </c>
      <c r="J11" s="1">
        <v>30</v>
      </c>
      <c r="K11" s="1">
        <v>32</v>
      </c>
      <c r="L11" s="1">
        <v>28</v>
      </c>
      <c r="M11" s="1">
        <v>6</v>
      </c>
      <c r="N11" s="1">
        <v>7</v>
      </c>
      <c r="O11" s="1"/>
      <c r="P11" s="1"/>
      <c r="Q11" s="1"/>
      <c r="R11" s="1"/>
      <c r="S11" s="1"/>
      <c r="T11" s="5">
        <f t="shared" si="0"/>
        <v>121</v>
      </c>
      <c r="U11" s="7"/>
    </row>
    <row r="12" spans="1:21" ht="94.15" customHeight="1" x14ac:dyDescent="0.25">
      <c r="A12" s="1" t="e" vm="11">
        <v>#VALUE!</v>
      </c>
      <c r="B12" s="2">
        <v>1029642</v>
      </c>
      <c r="C12" s="1" t="s">
        <v>6</v>
      </c>
      <c r="D12" s="1" t="s">
        <v>7</v>
      </c>
      <c r="E12" s="1" t="s">
        <v>1</v>
      </c>
      <c r="F12" s="6">
        <v>32.5</v>
      </c>
      <c r="G12" s="6">
        <v>65</v>
      </c>
      <c r="H12" s="1">
        <v>12</v>
      </c>
      <c r="I12" s="1">
        <v>16</v>
      </c>
      <c r="J12" s="1">
        <v>30</v>
      </c>
      <c r="K12" s="1">
        <v>30</v>
      </c>
      <c r="L12" s="1">
        <v>11</v>
      </c>
      <c r="M12" s="1">
        <v>5</v>
      </c>
      <c r="N12" s="1">
        <v>4</v>
      </c>
      <c r="O12" s="1"/>
      <c r="P12" s="1"/>
      <c r="Q12" s="1"/>
      <c r="R12" s="1"/>
      <c r="S12" s="1"/>
      <c r="T12" s="5">
        <f t="shared" si="0"/>
        <v>108</v>
      </c>
      <c r="U12" s="7"/>
    </row>
    <row r="13" spans="1:21" ht="94.15" customHeight="1" x14ac:dyDescent="0.25">
      <c r="A13" s="1" t="e" vm="12">
        <v>#VALUE!</v>
      </c>
      <c r="B13" s="2">
        <v>1029615</v>
      </c>
      <c r="C13" s="1" t="s">
        <v>8</v>
      </c>
      <c r="D13" s="1" t="s">
        <v>7</v>
      </c>
      <c r="E13" s="1" t="s">
        <v>1</v>
      </c>
      <c r="F13" s="6">
        <v>27.5</v>
      </c>
      <c r="G13" s="6">
        <v>55</v>
      </c>
      <c r="H13" s="1">
        <v>3</v>
      </c>
      <c r="I13" s="1"/>
      <c r="J13" s="1">
        <v>8</v>
      </c>
      <c r="K13" s="1">
        <v>10</v>
      </c>
      <c r="L13" s="1">
        <v>9</v>
      </c>
      <c r="M13" s="1">
        <v>6</v>
      </c>
      <c r="N13" s="1">
        <v>3</v>
      </c>
      <c r="O13" s="1"/>
      <c r="P13" s="1"/>
      <c r="Q13" s="1"/>
      <c r="R13" s="1"/>
      <c r="S13" s="1"/>
      <c r="T13" s="5">
        <f t="shared" si="0"/>
        <v>39</v>
      </c>
      <c r="U13" s="7"/>
    </row>
    <row r="14" spans="1:21" ht="94.15" customHeight="1" x14ac:dyDescent="0.25">
      <c r="A14" s="1" t="e" vm="13">
        <v>#VALUE!</v>
      </c>
      <c r="B14" s="2">
        <v>1029633</v>
      </c>
      <c r="C14" s="1" t="s">
        <v>8</v>
      </c>
      <c r="D14" s="1" t="s">
        <v>9</v>
      </c>
      <c r="E14" s="1" t="s">
        <v>1</v>
      </c>
      <c r="F14" s="6">
        <v>27.5</v>
      </c>
      <c r="G14" s="6">
        <v>55</v>
      </c>
      <c r="H14" s="1">
        <v>5</v>
      </c>
      <c r="I14" s="1">
        <v>1</v>
      </c>
      <c r="J14" s="1">
        <v>6</v>
      </c>
      <c r="K14" s="1"/>
      <c r="L14" s="1">
        <v>5</v>
      </c>
      <c r="M14" s="1"/>
      <c r="N14" s="1">
        <v>5</v>
      </c>
      <c r="O14" s="1"/>
      <c r="P14" s="1"/>
      <c r="Q14" s="1"/>
      <c r="R14" s="1"/>
      <c r="S14" s="1"/>
      <c r="T14" s="5">
        <f t="shared" si="0"/>
        <v>22</v>
      </c>
      <c r="U14" s="7"/>
    </row>
    <row r="15" spans="1:21" ht="94.15" customHeight="1" x14ac:dyDescent="0.25">
      <c r="A15" s="1" t="e" vm="14">
        <v>#VALUE!</v>
      </c>
      <c r="B15" s="2">
        <v>1029641</v>
      </c>
      <c r="C15" s="1" t="s">
        <v>6</v>
      </c>
      <c r="D15" s="1" t="s">
        <v>10</v>
      </c>
      <c r="E15" s="1" t="s">
        <v>1</v>
      </c>
      <c r="F15" s="6">
        <v>32.5</v>
      </c>
      <c r="G15" s="6">
        <v>65</v>
      </c>
      <c r="H15" s="1">
        <v>14</v>
      </c>
      <c r="I15" s="1">
        <v>10</v>
      </c>
      <c r="J15" s="1">
        <v>31</v>
      </c>
      <c r="K15" s="1">
        <v>30</v>
      </c>
      <c r="L15" s="1">
        <v>26</v>
      </c>
      <c r="M15" s="1">
        <v>16</v>
      </c>
      <c r="N15" s="1">
        <v>6</v>
      </c>
      <c r="O15" s="1"/>
      <c r="P15" s="1"/>
      <c r="Q15" s="1"/>
      <c r="R15" s="1"/>
      <c r="S15" s="1"/>
      <c r="T15" s="5">
        <f t="shared" si="0"/>
        <v>133</v>
      </c>
      <c r="U15" s="7"/>
    </row>
    <row r="16" spans="1:21" ht="94.15" customHeight="1" x14ac:dyDescent="0.25">
      <c r="A16" s="1" t="e" vm="15">
        <v>#VALUE!</v>
      </c>
      <c r="B16" s="2">
        <v>1029651</v>
      </c>
      <c r="C16" s="1" t="s">
        <v>6</v>
      </c>
      <c r="D16" s="1" t="s">
        <v>9</v>
      </c>
      <c r="E16" s="1" t="s">
        <v>1</v>
      </c>
      <c r="F16" s="6">
        <v>32.5</v>
      </c>
      <c r="G16" s="6">
        <v>65</v>
      </c>
      <c r="H16" s="1">
        <v>12</v>
      </c>
      <c r="I16" s="1">
        <v>3</v>
      </c>
      <c r="J16" s="1">
        <v>17</v>
      </c>
      <c r="K16" s="1">
        <v>16</v>
      </c>
      <c r="L16" s="1">
        <v>14</v>
      </c>
      <c r="M16" s="1">
        <v>8</v>
      </c>
      <c r="N16" s="1">
        <v>8</v>
      </c>
      <c r="O16" s="1"/>
      <c r="P16" s="1"/>
      <c r="Q16" s="1"/>
      <c r="R16" s="1"/>
      <c r="S16" s="1"/>
      <c r="T16" s="5">
        <f t="shared" si="0"/>
        <v>78</v>
      </c>
      <c r="U16" s="7"/>
    </row>
    <row r="17" spans="20:20" x14ac:dyDescent="0.25">
      <c r="T17" s="3">
        <f>SUM(T2:T16)</f>
        <v>739</v>
      </c>
    </row>
  </sheetData>
  <pageMargins left="0.7" right="0.7" top="0.75" bottom="0.75" header="0.3" footer="0.3"/>
  <pageSetup paperSize="9" scale="33" orientation="landscape" horizontalDpi="0" verticalDpi="0"/>
  <ignoredErrors>
    <ignoredError sqref="T2:T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Birkenstock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2025-09-16T11:57:37Z</dcterms:created>
  <dcterms:modified xsi:type="dcterms:W3CDTF">2025-09-17T09:02:23Z</dcterms:modified>
</cp:coreProperties>
</file>